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SC\LASMSC\"/>
    </mc:Choice>
  </mc:AlternateContent>
  <xr:revisionPtr revIDLastSave="0" documentId="13_ncr:1_{760F4701-316B-4229-A85D-9C100BA13073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申込書 " sheetId="3" state="hidden" r:id="rId1"/>
    <sheet name="部数表" sheetId="5" state="hidden" r:id="rId2"/>
    <sheet name="2026.10" sheetId="4" r:id="rId3"/>
  </sheets>
  <definedNames>
    <definedName name="_xlnm.Print_Area" localSheetId="2">'2026.10'!$A$1:$F$31</definedName>
    <definedName name="_xlnm.Print_Area" localSheetId="0">'申込書 '!$A$1:$E$38</definedName>
    <definedName name="_xlnm.Print_Area" localSheetId="1">部数表!$A$1:$C$30</definedName>
  </definedNames>
  <calcPr calcId="191029"/>
</workbook>
</file>

<file path=xl/calcChain.xml><?xml version="1.0" encoding="utf-8"?>
<calcChain xmlns="http://schemas.openxmlformats.org/spreadsheetml/2006/main">
  <c r="C27" i="5" l="1"/>
  <c r="B27" i="5"/>
  <c r="E28" i="4" l="1"/>
  <c r="D28" i="4"/>
  <c r="D35" i="3" l="1"/>
  <c r="C35" i="3"/>
</calcChain>
</file>

<file path=xl/sharedStrings.xml><?xml version="1.0" encoding="utf-8"?>
<sst xmlns="http://schemas.openxmlformats.org/spreadsheetml/2006/main" count="118" uniqueCount="70">
  <si>
    <t>きりしま</t>
    <phoneticPr fontId="1"/>
  </si>
  <si>
    <t>月見ヶ丘</t>
    <rPh sb="0" eb="2">
      <t>ツキミ</t>
    </rPh>
    <rPh sb="3" eb="4">
      <t>オカ</t>
    </rPh>
    <phoneticPr fontId="1"/>
  </si>
  <si>
    <t>希望ヶ丘</t>
    <rPh sb="0" eb="4">
      <t>キボウガオカ</t>
    </rPh>
    <phoneticPr fontId="1"/>
  </si>
  <si>
    <t>いきめ台</t>
    <rPh sb="3" eb="4">
      <t>ダイ</t>
    </rPh>
    <phoneticPr fontId="1"/>
  </si>
  <si>
    <t>平和が丘</t>
    <rPh sb="0" eb="2">
      <t>ヘイワ</t>
    </rPh>
    <rPh sb="3" eb="4">
      <t>オカ</t>
    </rPh>
    <phoneticPr fontId="1"/>
  </si>
  <si>
    <t>宮日販売所</t>
    <rPh sb="0" eb="2">
      <t>ミヤニチ</t>
    </rPh>
    <rPh sb="2" eb="4">
      <t>ハンバイ</t>
    </rPh>
    <rPh sb="4" eb="5">
      <t>ショ</t>
    </rPh>
    <phoneticPr fontId="1"/>
  </si>
  <si>
    <t>宅配部数</t>
    <rPh sb="0" eb="2">
      <t>タクハイ</t>
    </rPh>
    <rPh sb="2" eb="4">
      <t>ブスウ</t>
    </rPh>
    <phoneticPr fontId="1"/>
  </si>
  <si>
    <t>神　　宮</t>
    <rPh sb="0" eb="1">
      <t>カミ</t>
    </rPh>
    <rPh sb="3" eb="4">
      <t>ミヤ</t>
    </rPh>
    <phoneticPr fontId="1"/>
  </si>
  <si>
    <t>錦　　町</t>
    <rPh sb="0" eb="1">
      <t>ニシキ</t>
    </rPh>
    <rPh sb="3" eb="4">
      <t>チョウ</t>
    </rPh>
    <phoneticPr fontId="1"/>
  </si>
  <si>
    <t>松　　橋</t>
    <rPh sb="0" eb="1">
      <t>マツ</t>
    </rPh>
    <rPh sb="3" eb="4">
      <t>ハシ</t>
    </rPh>
    <phoneticPr fontId="1"/>
  </si>
  <si>
    <t>大　　宮</t>
    <rPh sb="0" eb="1">
      <t>ダイ</t>
    </rPh>
    <rPh sb="3" eb="4">
      <t>ミヤ</t>
    </rPh>
    <phoneticPr fontId="1"/>
  </si>
  <si>
    <t>江　　南</t>
    <rPh sb="0" eb="1">
      <t>エ</t>
    </rPh>
    <rPh sb="3" eb="4">
      <t>ミナミ</t>
    </rPh>
    <phoneticPr fontId="1"/>
  </si>
  <si>
    <t>波　　島</t>
    <rPh sb="0" eb="1">
      <t>ナミ</t>
    </rPh>
    <rPh sb="3" eb="4">
      <t>シマ</t>
    </rPh>
    <phoneticPr fontId="1"/>
  </si>
  <si>
    <t>新　　城</t>
    <rPh sb="0" eb="1">
      <t>シン</t>
    </rPh>
    <rPh sb="3" eb="4">
      <t>ジョウ</t>
    </rPh>
    <phoneticPr fontId="1"/>
  </si>
  <si>
    <t>小　　松</t>
    <rPh sb="0" eb="1">
      <t>オ</t>
    </rPh>
    <rPh sb="3" eb="4">
      <t>マツ</t>
    </rPh>
    <phoneticPr fontId="1"/>
  </si>
  <si>
    <t>み な と</t>
    <phoneticPr fontId="1"/>
  </si>
  <si>
    <t>老 松 通</t>
    <rPh sb="0" eb="1">
      <t>ロウ</t>
    </rPh>
    <rPh sb="2" eb="3">
      <t>マツ</t>
    </rPh>
    <rPh sb="4" eb="5">
      <t>ドオ</t>
    </rPh>
    <phoneticPr fontId="1"/>
  </si>
  <si>
    <t>大 淀 東</t>
    <rPh sb="0" eb="1">
      <t>ダイ</t>
    </rPh>
    <rPh sb="2" eb="3">
      <t>ヨド</t>
    </rPh>
    <rPh sb="4" eb="5">
      <t>ヒガシ</t>
    </rPh>
    <phoneticPr fontId="1"/>
  </si>
  <si>
    <t>大 淀 西</t>
    <rPh sb="0" eb="1">
      <t>ダイ</t>
    </rPh>
    <rPh sb="2" eb="3">
      <t>ヨド</t>
    </rPh>
    <rPh sb="4" eb="5">
      <t>ニシ</t>
    </rPh>
    <phoneticPr fontId="1"/>
  </si>
  <si>
    <t>花 ヶ 島</t>
    <rPh sb="0" eb="1">
      <t>ハナ</t>
    </rPh>
    <rPh sb="4" eb="5">
      <t>シマ</t>
    </rPh>
    <phoneticPr fontId="1"/>
  </si>
  <si>
    <t>空 港 前</t>
    <rPh sb="0" eb="1">
      <t>ソラ</t>
    </rPh>
    <rPh sb="2" eb="3">
      <t>ミナト</t>
    </rPh>
    <rPh sb="4" eb="5">
      <t>マエ</t>
    </rPh>
    <phoneticPr fontId="1"/>
  </si>
  <si>
    <t>吉 村 南</t>
    <rPh sb="0" eb="1">
      <t>キチ</t>
    </rPh>
    <rPh sb="2" eb="3">
      <t>ムラ</t>
    </rPh>
    <rPh sb="4" eb="5">
      <t>ミナミ</t>
    </rPh>
    <phoneticPr fontId="1"/>
  </si>
  <si>
    <t>ひ え だ</t>
    <phoneticPr fontId="1"/>
  </si>
  <si>
    <t>大 塚 台</t>
    <rPh sb="0" eb="1">
      <t>ダイ</t>
    </rPh>
    <rPh sb="2" eb="3">
      <t>ツカ</t>
    </rPh>
    <rPh sb="4" eb="5">
      <t>ダイ</t>
    </rPh>
    <phoneticPr fontId="1"/>
  </si>
  <si>
    <t>花 山 手</t>
    <rPh sb="0" eb="1">
      <t>ハナ</t>
    </rPh>
    <rPh sb="2" eb="3">
      <t>ヤマ</t>
    </rPh>
    <rPh sb="4" eb="5">
      <t>テ</t>
    </rPh>
    <phoneticPr fontId="1"/>
  </si>
  <si>
    <t>吉 村 北</t>
    <rPh sb="0" eb="1">
      <t>キチ</t>
    </rPh>
    <rPh sb="2" eb="3">
      <t>ムラ</t>
    </rPh>
    <rPh sb="4" eb="5">
      <t>キタ</t>
    </rPh>
    <phoneticPr fontId="1"/>
  </si>
  <si>
    <t>清    水</t>
    <rPh sb="0" eb="1">
      <t>キヨ</t>
    </rPh>
    <rPh sb="5" eb="6">
      <t>スイ</t>
    </rPh>
    <phoneticPr fontId="1"/>
  </si>
  <si>
    <t>申込部数</t>
    <rPh sb="0" eb="2">
      <t>モウシコミ</t>
    </rPh>
    <rPh sb="2" eb="4">
      <t>ブスウ</t>
    </rPh>
    <phoneticPr fontId="1"/>
  </si>
  <si>
    <t>広　告　主</t>
    <rPh sb="0" eb="1">
      <t>ヒロ</t>
    </rPh>
    <rPh sb="2" eb="3">
      <t>コク</t>
    </rPh>
    <rPh sb="4" eb="5">
      <t>シュ</t>
    </rPh>
    <phoneticPr fontId="1"/>
  </si>
  <si>
    <t>サ　イ　ズ</t>
    <phoneticPr fontId="1"/>
  </si>
  <si>
    <t>（株）宮日サービスセンター</t>
    <phoneticPr fontId="15"/>
  </si>
  <si>
    <t>合　　計</t>
    <rPh sb="0" eb="1">
      <t>ゴウ</t>
    </rPh>
    <rPh sb="3" eb="4">
      <t>ケイ</t>
    </rPh>
    <phoneticPr fontId="1"/>
  </si>
  <si>
    <t>配　布　日</t>
    <rPh sb="0" eb="1">
      <t>ハイ</t>
    </rPh>
    <rPh sb="2" eb="3">
      <t>ヌノ</t>
    </rPh>
    <rPh sb="4" eb="5">
      <t>ヒ</t>
    </rPh>
    <phoneticPr fontId="1"/>
  </si>
  <si>
    <t>取扱代理店</t>
    <rPh sb="0" eb="2">
      <t>トリアツカイ</t>
    </rPh>
    <rPh sb="2" eb="5">
      <t>ダイリテン</t>
    </rPh>
    <phoneticPr fontId="1"/>
  </si>
  <si>
    <t>〒880-0812　宮崎市高千穂通２丁目５番２５号　　　　TEL 0985-24-6541 / FAX 0985-24-6570</t>
    <phoneticPr fontId="1"/>
  </si>
  <si>
    <t>［ 宮日チラシデリバリー 申込書 ］</t>
    <rPh sb="2" eb="4">
      <t>ミヤニチ</t>
    </rPh>
    <rPh sb="13" eb="16">
      <t>モウシコミショ</t>
    </rPh>
    <phoneticPr fontId="1"/>
  </si>
  <si>
    <t>おおつか</t>
    <phoneticPr fontId="1"/>
  </si>
  <si>
    <t>吉 村 町</t>
    <rPh sb="0" eb="1">
      <t>キチ</t>
    </rPh>
    <rPh sb="2" eb="3">
      <t>ムラ</t>
    </rPh>
    <rPh sb="4" eb="5">
      <t>マチ</t>
    </rPh>
    <phoneticPr fontId="1"/>
  </si>
  <si>
    <t>宮日チラシデリバリー部数表</t>
    <rPh sb="0" eb="2">
      <t>ミヤニチ</t>
    </rPh>
    <rPh sb="10" eb="11">
      <t>ブ</t>
    </rPh>
    <rPh sb="11" eb="12">
      <t>スウ</t>
    </rPh>
    <rPh sb="12" eb="13">
      <t>ヒョウ</t>
    </rPh>
    <phoneticPr fontId="1"/>
  </si>
  <si>
    <t>（平成29年4月現在）</t>
    <rPh sb="1" eb="3">
      <t>ヘイセイ</t>
    </rPh>
    <rPh sb="5" eb="6">
      <t>ネン</t>
    </rPh>
    <rPh sb="7" eb="8">
      <t>ガツ</t>
    </rPh>
    <rPh sb="8" eb="10">
      <t>ゲンザイ</t>
    </rPh>
    <phoneticPr fontId="1"/>
  </si>
  <si>
    <t>宮日部数</t>
    <rPh sb="0" eb="2">
      <t>ミヤニチ</t>
    </rPh>
    <rPh sb="2" eb="4">
      <t>ブスウ</t>
    </rPh>
    <phoneticPr fontId="1"/>
  </si>
  <si>
    <t>吉 村 町</t>
    <rPh sb="0" eb="1">
      <t>キチ</t>
    </rPh>
    <rPh sb="2" eb="3">
      <t>ムラ</t>
    </rPh>
    <rPh sb="4" eb="5">
      <t>チョウ</t>
    </rPh>
    <phoneticPr fontId="1"/>
  </si>
  <si>
    <t>おおつか</t>
    <phoneticPr fontId="1"/>
  </si>
  <si>
    <t>合　計</t>
    <rPh sb="0" eb="1">
      <t>ゴウ</t>
    </rPh>
    <rPh sb="2" eb="3">
      <t>ケイ</t>
    </rPh>
    <phoneticPr fontId="1"/>
  </si>
  <si>
    <t>※ なお、上記宅配部数は空家、配達不能世帯を除いています。</t>
    <rPh sb="5" eb="7">
      <t>ジョウキ</t>
    </rPh>
    <rPh sb="7" eb="9">
      <t>タクハイ</t>
    </rPh>
    <rPh sb="9" eb="11">
      <t>ブスウ</t>
    </rPh>
    <rPh sb="12" eb="14">
      <t>アキヤ</t>
    </rPh>
    <rPh sb="15" eb="17">
      <t>ハイタツ</t>
    </rPh>
    <rPh sb="17" eb="19">
      <t>フノウ</t>
    </rPh>
    <rPh sb="19" eb="21">
      <t>セタイ</t>
    </rPh>
    <rPh sb="22" eb="23">
      <t>ノゾ</t>
    </rPh>
    <phoneticPr fontId="1"/>
  </si>
  <si>
    <t>（宅配部数は販売店調べ）</t>
    <rPh sb="1" eb="3">
      <t>タクハイ</t>
    </rPh>
    <rPh sb="3" eb="5">
      <t>ブスウ</t>
    </rPh>
    <rPh sb="6" eb="9">
      <t>ハンバイテン</t>
    </rPh>
    <rPh sb="9" eb="10">
      <t>シラ</t>
    </rPh>
    <phoneticPr fontId="1"/>
  </si>
  <si>
    <t>宮崎東部</t>
    <rPh sb="0" eb="2">
      <t>ミヤザキ</t>
    </rPh>
    <rPh sb="2" eb="4">
      <t>トウブ</t>
    </rPh>
    <phoneticPr fontId="1"/>
  </si>
  <si>
    <t>コード</t>
    <phoneticPr fontId="1"/>
  </si>
  <si>
    <t>0103000</t>
    <phoneticPr fontId="1"/>
  </si>
  <si>
    <t>0105000</t>
    <phoneticPr fontId="1"/>
  </si>
  <si>
    <t>0106000</t>
    <phoneticPr fontId="1"/>
  </si>
  <si>
    <t>0109000</t>
    <phoneticPr fontId="1"/>
  </si>
  <si>
    <t>0110000</t>
    <phoneticPr fontId="1"/>
  </si>
  <si>
    <t>0111000</t>
    <phoneticPr fontId="1"/>
  </si>
  <si>
    <t>0112000</t>
    <phoneticPr fontId="1"/>
  </si>
  <si>
    <t>0113100</t>
    <phoneticPr fontId="1"/>
  </si>
  <si>
    <t>0114000</t>
    <phoneticPr fontId="1"/>
  </si>
  <si>
    <t>0115100</t>
    <phoneticPr fontId="1"/>
  </si>
  <si>
    <t>0119000</t>
    <phoneticPr fontId="1"/>
  </si>
  <si>
    <t>0121000</t>
    <phoneticPr fontId="1"/>
  </si>
  <si>
    <t>0123000</t>
    <phoneticPr fontId="1"/>
  </si>
  <si>
    <t>0124000</t>
    <phoneticPr fontId="1"/>
  </si>
  <si>
    <t>0126000</t>
    <phoneticPr fontId="1"/>
  </si>
  <si>
    <t>0127000</t>
    <phoneticPr fontId="1"/>
  </si>
  <si>
    <t>0128000</t>
    <phoneticPr fontId="1"/>
  </si>
  <si>
    <t>0129000</t>
  </si>
  <si>
    <t>株式会社 宮日サービスセンター</t>
    <phoneticPr fontId="2"/>
  </si>
  <si>
    <t>〒880-0125　宮崎市大字広原字甲乙ヶ迫4639番23　　　　TEL 0985-41-8671 / FAX 0985-41-8681</t>
    <phoneticPr fontId="2"/>
  </si>
  <si>
    <t>宮崎中央</t>
    <rPh sb="2" eb="4">
      <t>チュウオウ</t>
    </rPh>
    <phoneticPr fontId="1"/>
  </si>
  <si>
    <t>0101100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</si>
</sst>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m&quot;月&quot;d&quot;日&quot;&quot;（&quot;aaa&quot;）&quot;;@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b/>
      <u/>
      <sz val="2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7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b/>
      <u/>
      <sz val="15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u/>
      <sz val="2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12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12" fillId="0" borderId="1" xfId="0" applyNumberFormat="1" applyFont="1" applyBorder="1">
      <alignment vertical="center"/>
    </xf>
    <xf numFmtId="176" fontId="13" fillId="0" borderId="1" xfId="0" applyNumberFormat="1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9" fillId="0" borderId="0" xfId="0" applyFont="1" applyAlignment="1"/>
    <xf numFmtId="0" fontId="1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1" applyFont="1" applyFill="1" applyAlignment="1" applyProtection="1">
      <alignment vertical="center"/>
    </xf>
    <xf numFmtId="0" fontId="22" fillId="0" borderId="0" xfId="0" applyFont="1">
      <alignment vertical="center"/>
    </xf>
    <xf numFmtId="0" fontId="24" fillId="2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76" fontId="25" fillId="0" borderId="1" xfId="0" applyNumberFormat="1" applyFont="1" applyBorder="1">
      <alignment vertical="center"/>
    </xf>
    <xf numFmtId="176" fontId="22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2" borderId="1" xfId="0" applyFont="1" applyFill="1" applyBorder="1" applyAlignment="1">
      <alignment horizontal="center" vertical="center"/>
    </xf>
    <xf numFmtId="176" fontId="27" fillId="2" borderId="1" xfId="0" applyNumberFormat="1" applyFont="1" applyFill="1" applyBorder="1">
      <alignment vertical="center"/>
    </xf>
    <xf numFmtId="0" fontId="28" fillId="0" borderId="3" xfId="0" applyFont="1" applyBorder="1" applyAlignment="1">
      <alignment horizontal="left" vertical="center"/>
    </xf>
    <xf numFmtId="0" fontId="28" fillId="0" borderId="3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176" fontId="12" fillId="3" borderId="1" xfId="0" applyNumberFormat="1" applyFont="1" applyFill="1" applyBorder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3" borderId="1" xfId="0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177" fontId="5" fillId="0" borderId="1" xfId="0" applyNumberFormat="1" applyFont="1" applyBorder="1" applyAlignment="1">
      <alignment horizontal="center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2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opLeftCell="A22" zoomScale="85" zoomScaleNormal="85" workbookViewId="0">
      <selection activeCell="G26" sqref="G26"/>
    </sheetView>
  </sheetViews>
  <sheetFormatPr defaultRowHeight="13.5" x14ac:dyDescent="0.15"/>
  <cols>
    <col min="1" max="1" width="4.5" style="4" customWidth="1"/>
    <col min="2" max="2" width="24" style="4" customWidth="1"/>
    <col min="3" max="4" width="26.875" style="4" customWidth="1"/>
    <col min="5" max="5" width="4.5" style="4" customWidth="1"/>
    <col min="6" max="16384" width="9" style="4"/>
  </cols>
  <sheetData>
    <row r="1" spans="2:4" ht="21" x14ac:dyDescent="0.15">
      <c r="B1" s="44" t="s">
        <v>35</v>
      </c>
      <c r="C1" s="44"/>
      <c r="D1" s="44"/>
    </row>
    <row r="2" spans="2:4" ht="24.75" customHeight="1" x14ac:dyDescent="0.15">
      <c r="B2" s="8"/>
      <c r="C2" s="9"/>
      <c r="D2" s="10"/>
    </row>
    <row r="3" spans="2:4" ht="28.5" customHeight="1" x14ac:dyDescent="0.15">
      <c r="B3" s="11" t="s">
        <v>28</v>
      </c>
      <c r="C3" s="45"/>
      <c r="D3" s="46"/>
    </row>
    <row r="4" spans="2:4" ht="28.5" customHeight="1" x14ac:dyDescent="0.15">
      <c r="B4" s="11" t="s">
        <v>32</v>
      </c>
      <c r="C4" s="47"/>
      <c r="D4" s="48"/>
    </row>
    <row r="5" spans="2:4" ht="28.5" customHeight="1" x14ac:dyDescent="0.15">
      <c r="B5" s="11" t="s">
        <v>29</v>
      </c>
      <c r="C5" s="49"/>
      <c r="D5" s="50"/>
    </row>
    <row r="6" spans="2:4" ht="28.5" customHeight="1" x14ac:dyDescent="0.15">
      <c r="B6" s="11" t="s">
        <v>33</v>
      </c>
      <c r="C6" s="45"/>
      <c r="D6" s="46"/>
    </row>
    <row r="7" spans="2:4" ht="23.25" customHeight="1" x14ac:dyDescent="0.15">
      <c r="B7" s="12"/>
      <c r="C7" s="13"/>
      <c r="D7" s="14"/>
    </row>
    <row r="8" spans="2:4" ht="18.75" customHeight="1" x14ac:dyDescent="0.15">
      <c r="B8" s="15" t="s">
        <v>5</v>
      </c>
      <c r="C8" s="15" t="s">
        <v>6</v>
      </c>
      <c r="D8" s="15" t="s">
        <v>27</v>
      </c>
    </row>
    <row r="9" spans="2:4" ht="24" customHeight="1" x14ac:dyDescent="0.15">
      <c r="B9" s="16" t="s">
        <v>7</v>
      </c>
      <c r="C9" s="17">
        <v>2130</v>
      </c>
      <c r="D9" s="18"/>
    </row>
    <row r="10" spans="2:4" ht="24" customHeight="1" x14ac:dyDescent="0.15">
      <c r="B10" s="16" t="s">
        <v>26</v>
      </c>
      <c r="C10" s="17">
        <v>2260</v>
      </c>
      <c r="D10" s="18"/>
    </row>
    <row r="11" spans="2:4" ht="24" customHeight="1" x14ac:dyDescent="0.15">
      <c r="B11" s="16" t="s">
        <v>0</v>
      </c>
      <c r="C11" s="17">
        <v>1830</v>
      </c>
      <c r="D11" s="18"/>
    </row>
    <row r="12" spans="2:4" ht="24" customHeight="1" x14ac:dyDescent="0.15">
      <c r="B12" s="16" t="s">
        <v>8</v>
      </c>
      <c r="C12" s="17">
        <v>1610</v>
      </c>
      <c r="D12" s="18"/>
    </row>
    <row r="13" spans="2:4" ht="24" customHeight="1" x14ac:dyDescent="0.15">
      <c r="B13" s="16" t="s">
        <v>15</v>
      </c>
      <c r="C13" s="17">
        <v>3750</v>
      </c>
      <c r="D13" s="18"/>
    </row>
    <row r="14" spans="2:4" ht="24" customHeight="1" x14ac:dyDescent="0.15">
      <c r="B14" s="16" t="s">
        <v>16</v>
      </c>
      <c r="C14" s="17">
        <v>1590</v>
      </c>
      <c r="D14" s="18"/>
    </row>
    <row r="15" spans="2:4" ht="24" customHeight="1" x14ac:dyDescent="0.15">
      <c r="B15" s="16" t="s">
        <v>9</v>
      </c>
      <c r="C15" s="17">
        <v>1410</v>
      </c>
      <c r="D15" s="18"/>
    </row>
    <row r="16" spans="2:4" ht="24" customHeight="1" x14ac:dyDescent="0.15">
      <c r="B16" s="16" t="s">
        <v>17</v>
      </c>
      <c r="C16" s="17">
        <v>3100</v>
      </c>
      <c r="D16" s="18"/>
    </row>
    <row r="17" spans="1:6" ht="24" customHeight="1" x14ac:dyDescent="0.15">
      <c r="B17" s="16" t="s">
        <v>18</v>
      </c>
      <c r="C17" s="17">
        <v>1710</v>
      </c>
      <c r="D17" s="18"/>
    </row>
    <row r="18" spans="1:6" ht="24" customHeight="1" x14ac:dyDescent="0.15">
      <c r="B18" s="16" t="s">
        <v>19</v>
      </c>
      <c r="C18" s="17">
        <v>2130</v>
      </c>
      <c r="D18" s="18"/>
    </row>
    <row r="19" spans="1:6" ht="24" customHeight="1" x14ac:dyDescent="0.15">
      <c r="B19" s="16" t="s">
        <v>20</v>
      </c>
      <c r="C19" s="17">
        <v>2150</v>
      </c>
      <c r="D19" s="18"/>
    </row>
    <row r="20" spans="1:6" ht="24" customHeight="1" x14ac:dyDescent="0.15">
      <c r="B20" s="16" t="s">
        <v>10</v>
      </c>
      <c r="C20" s="17">
        <v>2010</v>
      </c>
      <c r="D20" s="18"/>
    </row>
    <row r="21" spans="1:6" ht="24" customHeight="1" x14ac:dyDescent="0.15">
      <c r="B21" s="16" t="s">
        <v>11</v>
      </c>
      <c r="C21" s="17">
        <v>1960</v>
      </c>
      <c r="D21" s="18"/>
    </row>
    <row r="22" spans="1:6" ht="24" customHeight="1" x14ac:dyDescent="0.15">
      <c r="B22" s="16" t="s">
        <v>21</v>
      </c>
      <c r="C22" s="17">
        <v>1700</v>
      </c>
      <c r="D22" s="18"/>
    </row>
    <row r="23" spans="1:6" ht="24" customHeight="1" x14ac:dyDescent="0.15">
      <c r="B23" s="16" t="s">
        <v>4</v>
      </c>
      <c r="C23" s="17">
        <v>1100</v>
      </c>
      <c r="D23" s="18"/>
    </row>
    <row r="24" spans="1:6" ht="24" customHeight="1" x14ac:dyDescent="0.15">
      <c r="B24" s="16" t="s">
        <v>12</v>
      </c>
      <c r="C24" s="17">
        <v>2870</v>
      </c>
      <c r="D24" s="18"/>
    </row>
    <row r="25" spans="1:6" ht="24" customHeight="1" x14ac:dyDescent="0.15">
      <c r="B25" s="16" t="s">
        <v>22</v>
      </c>
      <c r="C25" s="17">
        <v>1970</v>
      </c>
      <c r="D25" s="18"/>
    </row>
    <row r="26" spans="1:6" ht="24" customHeight="1" x14ac:dyDescent="0.15">
      <c r="B26" s="16" t="s">
        <v>36</v>
      </c>
      <c r="C26" s="17">
        <v>1670</v>
      </c>
      <c r="D26" s="18"/>
    </row>
    <row r="27" spans="1:6" ht="24" customHeight="1" x14ac:dyDescent="0.15">
      <c r="B27" s="16" t="s">
        <v>23</v>
      </c>
      <c r="C27" s="17">
        <v>1400</v>
      </c>
      <c r="D27" s="18"/>
    </row>
    <row r="28" spans="1:6" ht="24" customHeight="1" x14ac:dyDescent="0.15">
      <c r="A28" s="19"/>
      <c r="B28" s="16" t="s">
        <v>1</v>
      </c>
      <c r="C28" s="17">
        <v>1020</v>
      </c>
      <c r="D28" s="18"/>
      <c r="E28" s="19"/>
      <c r="F28" s="20"/>
    </row>
    <row r="29" spans="1:6" ht="24" customHeight="1" x14ac:dyDescent="0.15">
      <c r="A29" s="19"/>
      <c r="B29" s="16" t="s">
        <v>2</v>
      </c>
      <c r="C29" s="17">
        <v>1500</v>
      </c>
      <c r="D29" s="18"/>
      <c r="E29" s="19"/>
      <c r="F29" s="20"/>
    </row>
    <row r="30" spans="1:6" ht="24" customHeight="1" x14ac:dyDescent="0.15">
      <c r="B30" s="16" t="s">
        <v>3</v>
      </c>
      <c r="C30" s="17">
        <v>1260</v>
      </c>
      <c r="D30" s="18"/>
    </row>
    <row r="31" spans="1:6" ht="24" customHeight="1" x14ac:dyDescent="0.15">
      <c r="B31" s="16" t="s">
        <v>13</v>
      </c>
      <c r="C31" s="17">
        <v>1880</v>
      </c>
      <c r="D31" s="18"/>
    </row>
    <row r="32" spans="1:6" ht="24" customHeight="1" x14ac:dyDescent="0.15">
      <c r="B32" s="16" t="s">
        <v>24</v>
      </c>
      <c r="C32" s="17">
        <v>2360</v>
      </c>
      <c r="D32" s="18"/>
    </row>
    <row r="33" spans="2:6" ht="24" customHeight="1" x14ac:dyDescent="0.15">
      <c r="B33" s="16" t="s">
        <v>14</v>
      </c>
      <c r="C33" s="17">
        <v>1100</v>
      </c>
      <c r="D33" s="18"/>
    </row>
    <row r="34" spans="2:6" ht="24" customHeight="1" x14ac:dyDescent="0.15">
      <c r="B34" s="16" t="s">
        <v>25</v>
      </c>
      <c r="C34" s="17">
        <v>2530</v>
      </c>
      <c r="D34" s="18"/>
    </row>
    <row r="35" spans="2:6" ht="26.25" customHeight="1" x14ac:dyDescent="0.15">
      <c r="B35" s="11" t="s">
        <v>31</v>
      </c>
      <c r="C35" s="17">
        <f>SUM(C9:C34)</f>
        <v>50000</v>
      </c>
      <c r="D35" s="18" t="str">
        <f>IF(SUM(D9:D34),SUM(D9:D34),"")</f>
        <v/>
      </c>
    </row>
    <row r="36" spans="2:6" ht="21.75" customHeight="1" x14ac:dyDescent="0.15">
      <c r="B36" s="5"/>
      <c r="C36" s="6"/>
      <c r="D36" s="7"/>
    </row>
    <row r="37" spans="2:6" ht="15" x14ac:dyDescent="0.15">
      <c r="B37" s="3"/>
      <c r="C37" s="21"/>
      <c r="E37" s="22" t="s">
        <v>30</v>
      </c>
      <c r="F37" s="21"/>
    </row>
    <row r="38" spans="2:6" s="23" customFormat="1" ht="18.75" customHeight="1" x14ac:dyDescent="0.15">
      <c r="E38" s="24" t="s">
        <v>34</v>
      </c>
    </row>
    <row r="39" spans="2:6" ht="19.5" customHeight="1" x14ac:dyDescent="0.15">
      <c r="B39" s="1"/>
      <c r="C39" s="25"/>
      <c r="D39" s="25"/>
    </row>
    <row r="40" spans="2:6" ht="18.75" customHeight="1" x14ac:dyDescent="0.15">
      <c r="B40" s="2"/>
      <c r="C40" s="26"/>
      <c r="D40" s="26"/>
    </row>
    <row r="41" spans="2:6" x14ac:dyDescent="0.15">
      <c r="B41" s="27"/>
    </row>
  </sheetData>
  <mergeCells count="5">
    <mergeCell ref="B1:D1"/>
    <mergeCell ref="C3:D3"/>
    <mergeCell ref="C4:D4"/>
    <mergeCell ref="C5:D5"/>
    <mergeCell ref="C6:D6"/>
  </mergeCells>
  <phoneticPr fontId="1"/>
  <dataValidations count="1">
    <dataValidation imeMode="hiragana" allowBlank="1" showInputMessage="1" showErrorMessage="1" sqref="G38 C38 A38 M38:IV38" xr:uid="{00000000-0002-0000-0000-000000000000}"/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E30"/>
  <sheetViews>
    <sheetView topLeftCell="A7" zoomScale="85" zoomScaleNormal="85" workbookViewId="0">
      <selection activeCell="F7" sqref="F7"/>
    </sheetView>
  </sheetViews>
  <sheetFormatPr defaultRowHeight="13.5" x14ac:dyDescent="0.15"/>
  <cols>
    <col min="1" max="1" width="25" style="28" customWidth="1"/>
    <col min="2" max="3" width="19.375" style="28" customWidth="1"/>
    <col min="4" max="16384" width="9" style="28"/>
  </cols>
  <sheetData>
    <row r="1" spans="1:4" ht="25.5" x14ac:dyDescent="0.15">
      <c r="A1" s="51" t="s">
        <v>38</v>
      </c>
      <c r="B1" s="52"/>
      <c r="C1" s="52"/>
    </row>
    <row r="2" spans="1:4" ht="31.5" customHeight="1" x14ac:dyDescent="0.15">
      <c r="A2" s="53" t="s">
        <v>39</v>
      </c>
      <c r="B2" s="54"/>
      <c r="C2" s="54"/>
    </row>
    <row r="3" spans="1:4" ht="30" customHeight="1" x14ac:dyDescent="0.15">
      <c r="A3" s="29" t="s">
        <v>5</v>
      </c>
      <c r="B3" s="29" t="s">
        <v>40</v>
      </c>
      <c r="C3" s="29" t="s">
        <v>6</v>
      </c>
    </row>
    <row r="4" spans="1:4" ht="24" customHeight="1" x14ac:dyDescent="0.15">
      <c r="A4" s="30" t="s">
        <v>7</v>
      </c>
      <c r="B4" s="31">
        <v>2230</v>
      </c>
      <c r="C4" s="31">
        <v>2200</v>
      </c>
      <c r="D4" s="32"/>
    </row>
    <row r="5" spans="1:4" ht="24" customHeight="1" x14ac:dyDescent="0.15">
      <c r="A5" s="30" t="s">
        <v>26</v>
      </c>
      <c r="B5" s="31">
        <v>2200</v>
      </c>
      <c r="C5" s="31">
        <v>2200</v>
      </c>
      <c r="D5" s="32"/>
    </row>
    <row r="6" spans="1:4" ht="24" customHeight="1" x14ac:dyDescent="0.15">
      <c r="A6" s="30" t="s">
        <v>0</v>
      </c>
      <c r="B6" s="31">
        <v>2580</v>
      </c>
      <c r="C6" s="31">
        <v>1930</v>
      </c>
      <c r="D6" s="32"/>
    </row>
    <row r="7" spans="1:4" ht="24" customHeight="1" x14ac:dyDescent="0.15">
      <c r="A7" s="30" t="s">
        <v>8</v>
      </c>
      <c r="B7" s="31">
        <v>2030</v>
      </c>
      <c r="C7" s="31">
        <v>1710</v>
      </c>
      <c r="D7" s="32"/>
    </row>
    <row r="8" spans="1:4" ht="24" customHeight="1" x14ac:dyDescent="0.15">
      <c r="A8" s="30" t="s">
        <v>15</v>
      </c>
      <c r="B8" s="31">
        <v>2830</v>
      </c>
      <c r="C8" s="31">
        <v>3750</v>
      </c>
      <c r="D8" s="32"/>
    </row>
    <row r="9" spans="1:4" ht="24" customHeight="1" x14ac:dyDescent="0.15">
      <c r="A9" s="30" t="s">
        <v>16</v>
      </c>
      <c r="B9" s="31">
        <v>1780</v>
      </c>
      <c r="C9" s="31">
        <v>1500</v>
      </c>
      <c r="D9" s="32"/>
    </row>
    <row r="10" spans="1:4" ht="24" customHeight="1" x14ac:dyDescent="0.15">
      <c r="A10" s="30" t="s">
        <v>9</v>
      </c>
      <c r="B10" s="31">
        <v>2005</v>
      </c>
      <c r="C10" s="31">
        <v>1410</v>
      </c>
      <c r="D10" s="32"/>
    </row>
    <row r="11" spans="1:4" ht="24" customHeight="1" x14ac:dyDescent="0.15">
      <c r="A11" s="30" t="s">
        <v>17</v>
      </c>
      <c r="B11" s="31">
        <v>5630</v>
      </c>
      <c r="C11" s="31">
        <v>5070</v>
      </c>
      <c r="D11" s="32"/>
    </row>
    <row r="12" spans="1:4" ht="24" customHeight="1" x14ac:dyDescent="0.15">
      <c r="A12" s="30" t="s">
        <v>18</v>
      </c>
      <c r="B12" s="31">
        <v>2060</v>
      </c>
      <c r="C12" s="31">
        <v>1600</v>
      </c>
      <c r="D12" s="32"/>
    </row>
    <row r="13" spans="1:4" ht="24" customHeight="1" x14ac:dyDescent="0.15">
      <c r="A13" s="30" t="s">
        <v>19</v>
      </c>
      <c r="B13" s="31">
        <v>3055</v>
      </c>
      <c r="C13" s="31">
        <v>2250</v>
      </c>
      <c r="D13" s="32"/>
    </row>
    <row r="14" spans="1:4" ht="24" customHeight="1" x14ac:dyDescent="0.15">
      <c r="A14" s="30" t="s">
        <v>20</v>
      </c>
      <c r="B14" s="31">
        <v>2600</v>
      </c>
      <c r="C14" s="31">
        <v>2150</v>
      </c>
      <c r="D14" s="32"/>
    </row>
    <row r="15" spans="1:4" ht="24" customHeight="1" x14ac:dyDescent="0.15">
      <c r="A15" s="30" t="s">
        <v>10</v>
      </c>
      <c r="B15" s="31">
        <v>3755</v>
      </c>
      <c r="C15" s="31">
        <v>3000</v>
      </c>
      <c r="D15" s="32"/>
    </row>
    <row r="16" spans="1:4" ht="24" customHeight="1" x14ac:dyDescent="0.15">
      <c r="A16" s="30" t="s">
        <v>11</v>
      </c>
      <c r="B16" s="31">
        <v>2790</v>
      </c>
      <c r="C16" s="31">
        <v>1860</v>
      </c>
      <c r="D16" s="32"/>
    </row>
    <row r="17" spans="1:5" ht="24" customHeight="1" x14ac:dyDescent="0.15">
      <c r="A17" s="30" t="s">
        <v>41</v>
      </c>
      <c r="B17" s="31">
        <v>4860</v>
      </c>
      <c r="C17" s="31">
        <v>4130</v>
      </c>
      <c r="D17" s="32"/>
    </row>
    <row r="18" spans="1:5" ht="24" customHeight="1" x14ac:dyDescent="0.15">
      <c r="A18" s="30" t="s">
        <v>12</v>
      </c>
      <c r="B18" s="31">
        <v>2590</v>
      </c>
      <c r="C18" s="31">
        <v>2800</v>
      </c>
      <c r="D18" s="32"/>
    </row>
    <row r="19" spans="1:5" ht="24" customHeight="1" x14ac:dyDescent="0.15">
      <c r="A19" s="30" t="s">
        <v>42</v>
      </c>
      <c r="B19" s="31">
        <v>2210</v>
      </c>
      <c r="C19" s="31">
        <v>1770</v>
      </c>
      <c r="D19" s="32"/>
    </row>
    <row r="20" spans="1:5" ht="24" customHeight="1" x14ac:dyDescent="0.15">
      <c r="A20" s="30" t="s">
        <v>23</v>
      </c>
      <c r="B20" s="31">
        <v>1800</v>
      </c>
      <c r="C20" s="31">
        <v>1500</v>
      </c>
      <c r="D20" s="32"/>
    </row>
    <row r="21" spans="1:5" ht="24" customHeight="1" x14ac:dyDescent="0.15">
      <c r="A21" s="30" t="s">
        <v>1</v>
      </c>
      <c r="B21" s="31">
        <v>2430</v>
      </c>
      <c r="C21" s="31">
        <v>1150</v>
      </c>
      <c r="D21" s="32"/>
      <c r="E21" s="33"/>
    </row>
    <row r="22" spans="1:5" ht="24" customHeight="1" x14ac:dyDescent="0.15">
      <c r="A22" s="30" t="s">
        <v>2</v>
      </c>
      <c r="B22" s="31">
        <v>2130</v>
      </c>
      <c r="C22" s="31">
        <v>1600</v>
      </c>
      <c r="D22" s="32"/>
      <c r="E22" s="33"/>
    </row>
    <row r="23" spans="1:5" ht="24" customHeight="1" x14ac:dyDescent="0.15">
      <c r="A23" s="30" t="s">
        <v>3</v>
      </c>
      <c r="B23" s="31">
        <v>1640</v>
      </c>
      <c r="C23" s="31">
        <v>1160</v>
      </c>
      <c r="D23" s="32"/>
    </row>
    <row r="24" spans="1:5" ht="24" customHeight="1" x14ac:dyDescent="0.15">
      <c r="A24" s="30" t="s">
        <v>13</v>
      </c>
      <c r="B24" s="31">
        <v>1970</v>
      </c>
      <c r="C24" s="31">
        <v>1800</v>
      </c>
      <c r="D24" s="32"/>
    </row>
    <row r="25" spans="1:5" ht="24" customHeight="1" x14ac:dyDescent="0.15">
      <c r="A25" s="30" t="s">
        <v>24</v>
      </c>
      <c r="B25" s="31">
        <v>3200</v>
      </c>
      <c r="C25" s="31">
        <v>2460</v>
      </c>
      <c r="D25" s="32"/>
    </row>
    <row r="26" spans="1:5" ht="24" customHeight="1" x14ac:dyDescent="0.15">
      <c r="A26" s="30" t="s">
        <v>14</v>
      </c>
      <c r="B26" s="31">
        <v>1820</v>
      </c>
      <c r="C26" s="31">
        <v>1000</v>
      </c>
      <c r="D26" s="32"/>
    </row>
    <row r="27" spans="1:5" ht="30" customHeight="1" x14ac:dyDescent="0.15">
      <c r="A27" s="34" t="s">
        <v>43</v>
      </c>
      <c r="B27" s="35">
        <f>SUM(B4:B26)</f>
        <v>60195</v>
      </c>
      <c r="C27" s="35">
        <f>SUM(C4:C26)</f>
        <v>50000</v>
      </c>
    </row>
    <row r="28" spans="1:5" ht="8.25" customHeight="1" x14ac:dyDescent="0.15">
      <c r="A28" s="36"/>
      <c r="B28" s="37"/>
      <c r="C28" s="37"/>
    </row>
    <row r="29" spans="1:5" ht="16.5" customHeight="1" x14ac:dyDescent="0.15">
      <c r="A29" s="55" t="s">
        <v>44</v>
      </c>
      <c r="B29" s="56"/>
      <c r="C29" s="56"/>
    </row>
    <row r="30" spans="1:5" ht="17.25" customHeight="1" x14ac:dyDescent="0.15">
      <c r="A30" s="38" t="s">
        <v>45</v>
      </c>
      <c r="B30" s="39"/>
      <c r="C30" s="39"/>
    </row>
  </sheetData>
  <mergeCells count="3">
    <mergeCell ref="A1:C1"/>
    <mergeCell ref="A2:C2"/>
    <mergeCell ref="A29:C29"/>
  </mergeCells>
  <phoneticPr fontId="1"/>
  <printOptions horizontalCentered="1"/>
  <pageMargins left="0.98425196850393704" right="0.98425196850393704" top="0.98425196850393704" bottom="0.39370078740157483" header="0.31496062992125984" footer="0.31496062992125984"/>
  <pageSetup paperSize="9" scale="1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3"/>
  <sheetViews>
    <sheetView tabSelected="1" view="pageLayout" zoomScaleNormal="85" workbookViewId="0">
      <selection activeCell="D4" sqref="D4:E4"/>
    </sheetView>
  </sheetViews>
  <sheetFormatPr defaultRowHeight="13.5" x14ac:dyDescent="0.15"/>
  <cols>
    <col min="1" max="1" width="4.5" style="4" customWidth="1"/>
    <col min="2" max="2" width="24" style="4" customWidth="1"/>
    <col min="3" max="3" width="12.125" style="4" hidden="1" customWidth="1"/>
    <col min="4" max="5" width="26.875" style="4" customWidth="1"/>
    <col min="6" max="6" width="4.5" style="4" customWidth="1"/>
    <col min="7" max="16384" width="9" style="4"/>
  </cols>
  <sheetData>
    <row r="1" spans="2:5" ht="21" x14ac:dyDescent="0.15">
      <c r="B1" s="44" t="s">
        <v>35</v>
      </c>
      <c r="C1" s="44"/>
      <c r="D1" s="44"/>
      <c r="E1" s="44"/>
    </row>
    <row r="2" spans="2:5" ht="24.75" customHeight="1" x14ac:dyDescent="0.15">
      <c r="B2" s="8"/>
      <c r="C2" s="8"/>
      <c r="D2" s="9"/>
      <c r="E2" s="10"/>
    </row>
    <row r="3" spans="2:5" ht="28.5" customHeight="1" x14ac:dyDescent="0.15">
      <c r="B3" s="11" t="s">
        <v>28</v>
      </c>
      <c r="C3" s="11"/>
      <c r="D3" s="45"/>
      <c r="E3" s="46"/>
    </row>
    <row r="4" spans="2:5" ht="28.5" customHeight="1" x14ac:dyDescent="0.15">
      <c r="B4" s="11" t="s">
        <v>32</v>
      </c>
      <c r="C4" s="11"/>
      <c r="D4" s="47"/>
      <c r="E4" s="48"/>
    </row>
    <row r="5" spans="2:5" ht="28.5" customHeight="1" x14ac:dyDescent="0.15">
      <c r="B5" s="11" t="s">
        <v>29</v>
      </c>
      <c r="C5" s="11"/>
      <c r="D5" s="49"/>
      <c r="E5" s="50"/>
    </row>
    <row r="6" spans="2:5" ht="28.5" customHeight="1" x14ac:dyDescent="0.15">
      <c r="B6" s="11" t="s">
        <v>33</v>
      </c>
      <c r="C6" s="11"/>
      <c r="D6" s="45"/>
      <c r="E6" s="46"/>
    </row>
    <row r="7" spans="2:5" ht="23.25" customHeight="1" x14ac:dyDescent="0.15">
      <c r="B7" s="12"/>
      <c r="C7" s="12"/>
      <c r="D7" s="13"/>
      <c r="E7" s="14"/>
    </row>
    <row r="8" spans="2:5" ht="18.75" customHeight="1" x14ac:dyDescent="0.15">
      <c r="B8" s="15" t="s">
        <v>5</v>
      </c>
      <c r="C8" s="15" t="s">
        <v>47</v>
      </c>
      <c r="D8" s="15" t="s">
        <v>6</v>
      </c>
      <c r="E8" s="15" t="s">
        <v>27</v>
      </c>
    </row>
    <row r="9" spans="2:5" ht="24" customHeight="1" x14ac:dyDescent="0.15">
      <c r="B9" s="16" t="s">
        <v>68</v>
      </c>
      <c r="C9" s="42" t="s">
        <v>69</v>
      </c>
      <c r="D9" s="17">
        <v>4400</v>
      </c>
      <c r="E9" s="18"/>
    </row>
    <row r="10" spans="2:5" ht="24" customHeight="1" x14ac:dyDescent="0.15">
      <c r="B10" s="16" t="s">
        <v>0</v>
      </c>
      <c r="C10" s="42" t="s">
        <v>48</v>
      </c>
      <c r="D10" s="17">
        <v>1930</v>
      </c>
      <c r="E10" s="18"/>
    </row>
    <row r="11" spans="2:5" ht="24" customHeight="1" x14ac:dyDescent="0.15">
      <c r="B11" s="16" t="s">
        <v>8</v>
      </c>
      <c r="C11" s="42" t="s">
        <v>49</v>
      </c>
      <c r="D11" s="17">
        <v>2310</v>
      </c>
      <c r="E11" s="18"/>
    </row>
    <row r="12" spans="2:5" ht="24" customHeight="1" x14ac:dyDescent="0.15">
      <c r="B12" s="16" t="s">
        <v>46</v>
      </c>
      <c r="C12" s="42" t="s">
        <v>50</v>
      </c>
      <c r="D12" s="17">
        <v>6060</v>
      </c>
      <c r="E12" s="18"/>
    </row>
    <row r="13" spans="2:5" ht="24" customHeight="1" x14ac:dyDescent="0.15">
      <c r="B13" s="16" t="s">
        <v>17</v>
      </c>
      <c r="C13" s="42" t="s">
        <v>51</v>
      </c>
      <c r="D13" s="17">
        <v>5070</v>
      </c>
      <c r="E13" s="18"/>
    </row>
    <row r="14" spans="2:5" ht="24" customHeight="1" x14ac:dyDescent="0.15">
      <c r="B14" s="16" t="s">
        <v>18</v>
      </c>
      <c r="C14" s="42" t="s">
        <v>52</v>
      </c>
      <c r="D14" s="17">
        <v>1600</v>
      </c>
      <c r="E14" s="18"/>
    </row>
    <row r="15" spans="2:5" ht="24" customHeight="1" x14ac:dyDescent="0.15">
      <c r="B15" s="16" t="s">
        <v>19</v>
      </c>
      <c r="C15" s="42" t="s">
        <v>53</v>
      </c>
      <c r="D15" s="17">
        <v>2250</v>
      </c>
      <c r="E15" s="18"/>
    </row>
    <row r="16" spans="2:5" ht="24" customHeight="1" x14ac:dyDescent="0.15">
      <c r="B16" s="16" t="s">
        <v>20</v>
      </c>
      <c r="C16" s="42" t="s">
        <v>54</v>
      </c>
      <c r="D16" s="17">
        <v>2150</v>
      </c>
      <c r="E16" s="18"/>
    </row>
    <row r="17" spans="1:7" ht="24" customHeight="1" x14ac:dyDescent="0.15">
      <c r="B17" s="16" t="s">
        <v>10</v>
      </c>
      <c r="C17" s="42" t="s">
        <v>55</v>
      </c>
      <c r="D17" s="17">
        <v>3000</v>
      </c>
      <c r="E17" s="18"/>
    </row>
    <row r="18" spans="1:7" ht="24" customHeight="1" x14ac:dyDescent="0.15">
      <c r="B18" s="16" t="s">
        <v>11</v>
      </c>
      <c r="C18" s="42" t="s">
        <v>56</v>
      </c>
      <c r="D18" s="17">
        <v>1860</v>
      </c>
      <c r="E18" s="18"/>
    </row>
    <row r="19" spans="1:7" ht="24" customHeight="1" x14ac:dyDescent="0.15">
      <c r="B19" s="16" t="s">
        <v>37</v>
      </c>
      <c r="C19" s="42" t="s">
        <v>57</v>
      </c>
      <c r="D19" s="17">
        <v>4130</v>
      </c>
      <c r="E19" s="18"/>
    </row>
    <row r="20" spans="1:7" ht="24" customHeight="1" x14ac:dyDescent="0.15">
      <c r="B20" s="16" t="s">
        <v>12</v>
      </c>
      <c r="C20" s="42" t="s">
        <v>58</v>
      </c>
      <c r="D20" s="17">
        <v>2800</v>
      </c>
      <c r="E20" s="18"/>
    </row>
    <row r="21" spans="1:7" ht="24" customHeight="1" x14ac:dyDescent="0.15">
      <c r="B21" s="16" t="s">
        <v>36</v>
      </c>
      <c r="C21" s="42" t="s">
        <v>59</v>
      </c>
      <c r="D21" s="17">
        <v>2770</v>
      </c>
      <c r="E21" s="18"/>
    </row>
    <row r="22" spans="1:7" ht="24" customHeight="1" x14ac:dyDescent="0.15">
      <c r="B22" s="40" t="s">
        <v>23</v>
      </c>
      <c r="C22" s="43" t="s">
        <v>60</v>
      </c>
      <c r="D22" s="41">
        <v>1500</v>
      </c>
      <c r="E22" s="18"/>
    </row>
    <row r="23" spans="1:7" ht="24" customHeight="1" x14ac:dyDescent="0.15">
      <c r="B23" s="16" t="s">
        <v>1</v>
      </c>
      <c r="C23" s="42" t="s">
        <v>61</v>
      </c>
      <c r="D23" s="17">
        <v>1150</v>
      </c>
      <c r="E23" s="18"/>
    </row>
    <row r="24" spans="1:7" ht="24" customHeight="1" x14ac:dyDescent="0.15">
      <c r="A24" s="19"/>
      <c r="B24" s="16" t="s">
        <v>2</v>
      </c>
      <c r="C24" s="42" t="s">
        <v>62</v>
      </c>
      <c r="D24" s="17">
        <v>1600</v>
      </c>
      <c r="E24" s="18"/>
      <c r="F24" s="19"/>
      <c r="G24" s="20"/>
    </row>
    <row r="25" spans="1:7" ht="24" customHeight="1" x14ac:dyDescent="0.15">
      <c r="A25" s="19"/>
      <c r="B25" s="16" t="s">
        <v>3</v>
      </c>
      <c r="C25" s="42" t="s">
        <v>63</v>
      </c>
      <c r="D25" s="17">
        <v>1160</v>
      </c>
      <c r="E25" s="18"/>
      <c r="F25" s="19"/>
      <c r="G25" s="20"/>
    </row>
    <row r="26" spans="1:7" ht="24" customHeight="1" x14ac:dyDescent="0.15">
      <c r="B26" s="16" t="s">
        <v>13</v>
      </c>
      <c r="C26" s="42" t="s">
        <v>64</v>
      </c>
      <c r="D26" s="17">
        <v>1800</v>
      </c>
      <c r="E26" s="18"/>
    </row>
    <row r="27" spans="1:7" ht="24" customHeight="1" x14ac:dyDescent="0.15">
      <c r="B27" s="16" t="s">
        <v>24</v>
      </c>
      <c r="C27" s="42" t="s">
        <v>65</v>
      </c>
      <c r="D27" s="17">
        <v>2460</v>
      </c>
      <c r="E27" s="18"/>
    </row>
    <row r="28" spans="1:7" ht="24" customHeight="1" x14ac:dyDescent="0.15">
      <c r="B28" s="11" t="s">
        <v>31</v>
      </c>
      <c r="C28" s="11"/>
      <c r="D28" s="17">
        <f>SUM(D9:D27)</f>
        <v>50000</v>
      </c>
      <c r="E28" s="18" t="str">
        <f>IF(SUM(E9:E27),SUM(E9:E27),"")</f>
        <v/>
      </c>
    </row>
    <row r="29" spans="1:7" ht="24" customHeight="1" x14ac:dyDescent="0.15">
      <c r="B29" s="5"/>
      <c r="C29" s="5"/>
      <c r="D29" s="6"/>
      <c r="E29" s="7"/>
    </row>
    <row r="30" spans="1:7" ht="15" x14ac:dyDescent="0.15">
      <c r="B30" s="23"/>
      <c r="C30" s="23"/>
      <c r="D30" s="23"/>
      <c r="E30" s="23"/>
      <c r="F30" s="22" t="s">
        <v>66</v>
      </c>
      <c r="G30" s="21"/>
    </row>
    <row r="31" spans="1:7" s="23" customFormat="1" ht="18.75" customHeight="1" x14ac:dyDescent="0.15">
      <c r="B31" s="1"/>
      <c r="C31" s="1"/>
      <c r="D31" s="25"/>
      <c r="E31" s="25"/>
      <c r="F31" s="24" t="s">
        <v>67</v>
      </c>
    </row>
    <row r="32" spans="1:7" ht="19.5" customHeight="1" x14ac:dyDescent="0.15">
      <c r="B32" s="2"/>
      <c r="C32" s="2"/>
      <c r="D32" s="26"/>
      <c r="E32" s="26"/>
    </row>
    <row r="33" spans="2:3" ht="18.75" customHeight="1" x14ac:dyDescent="0.15">
      <c r="B33" s="27"/>
      <c r="C33" s="27"/>
    </row>
  </sheetData>
  <mergeCells count="5">
    <mergeCell ref="B1:E1"/>
    <mergeCell ref="D3:E3"/>
    <mergeCell ref="D4:E4"/>
    <mergeCell ref="D5:E5"/>
    <mergeCell ref="D6:E6"/>
  </mergeCells>
  <phoneticPr fontId="1"/>
  <dataValidations disablePrompts="1" count="1">
    <dataValidation imeMode="hiragana" allowBlank="1" showInputMessage="1" showErrorMessage="1" sqref="H31 D30 A31 N31:IW31" xr:uid="{00000000-0002-0000-0200-000000000000}"/>
  </dataValidations>
  <printOptions horizontalCentered="1" verticalCentered="1"/>
  <pageMargins left="0.59055118110236227" right="0.59055118110236227" top="0.59055118110236227" bottom="0.39370078740157483" header="0.31496062992125984" footer="0.31496062992125984"/>
  <pageSetup paperSize="9" fitToHeight="0" orientation="portrait" r:id="rId1"/>
  <headerFooter>
    <oddHeader>&amp;R&amp;"ＭＳ Ｐゴシック"2026年10月現在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 </vt:lpstr>
      <vt:lpstr>部数表</vt:lpstr>
      <vt:lpstr>2026.10</vt:lpstr>
      <vt:lpstr>'2026.10'!Print_Area</vt:lpstr>
      <vt:lpstr>'申込書 '!Print_Area</vt:lpstr>
      <vt:lpstr>部数表!Print_Area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雄吾 山田</cp:lastModifiedBy>
  <cp:lastPrinted>2025-04-10T05:53:28Z</cp:lastPrinted>
  <dcterms:created xsi:type="dcterms:W3CDTF">2013-04-05T01:04:49Z</dcterms:created>
  <dcterms:modified xsi:type="dcterms:W3CDTF">2026-09-10T08:28:19Z</dcterms:modified>
</cp:coreProperties>
</file>